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ZhuykovDE\Desktop\Рабочий стол\заявки на продажу\2025\(1) -- Бочки б-у\заявка\Заявка на продажу\"/>
    </mc:Choice>
  </mc:AlternateContent>
  <bookViews>
    <workbookView xWindow="0" yWindow="0" windowWidth="28800" windowHeight="12300"/>
  </bookViews>
  <sheets>
    <sheet name="Приложение 1" sheetId="4" r:id="rId1"/>
  </sheets>
  <definedNames>
    <definedName name="_xlnm._FilterDatabase" localSheetId="0" hidden="1">'Приложение 1'!$A$8:$N$12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9" i="4" l="1"/>
  <c r="N10" i="4"/>
  <c r="N11" i="4"/>
  <c r="N12" i="4" l="1"/>
  <c r="I12" i="4"/>
</calcChain>
</file>

<file path=xl/sharedStrings.xml><?xml version="1.0" encoding="utf-8"?>
<sst xmlns="http://schemas.openxmlformats.org/spreadsheetml/2006/main" count="54" uniqueCount="42">
  <si>
    <t>№ п/п</t>
  </si>
  <si>
    <t>БЕ</t>
  </si>
  <si>
    <t>Владелец</t>
  </si>
  <si>
    <t>Номенклатурный номер</t>
  </si>
  <si>
    <t>№ лота</t>
  </si>
  <si>
    <t>Ед. изм.</t>
  </si>
  <si>
    <t>Кол-во</t>
  </si>
  <si>
    <t>Код склада</t>
  </si>
  <si>
    <t>Адрес складирования</t>
  </si>
  <si>
    <t xml:space="preserve">В случае необходимости по процедурным, техническим вопросам и осмотра участником закупки МТР необходимо обращаться к контактным лицам Продавца. </t>
  </si>
  <si>
    <t>Эл. почта и номера телефонов контактных лиц Продавца указаны в объявлении и извещении о проведении открытого запроса цен.</t>
  </si>
  <si>
    <t>Особые условия продажи:</t>
  </si>
  <si>
    <t>Погрузочно-разгрузочные работы и вывоз ТМЦ осуществляются за счет и силами Покупателя.</t>
  </si>
  <si>
    <t>Реализация ТМЦ производится по наличию на складах.</t>
  </si>
  <si>
    <t>Очередность участков вывоза НВ, НЛ МТР определяется Продавцом.</t>
  </si>
  <si>
    <t>Письменное подтверждение готовности вывоза ТМЦ.</t>
  </si>
  <si>
    <t>Лоты являются неделимыми.</t>
  </si>
  <si>
    <t>Участник письменно подтверждает свое безусловное согласие с условиями договора и уведомлен о том, что неподписание договора в течение 10 рабочих дней с даты направления ему проекта, а равно этому, направление протоколов разногласий или иных документов, выражающих несогласие с условиями, может расцениваться Продавцом как уклонение от подписания договора и служить поводом для отмены решения о признании данного Участника победителем.</t>
  </si>
  <si>
    <t>Дата поступления материала на склад (месяц, год)</t>
  </si>
  <si>
    <t>Наименование полное</t>
  </si>
  <si>
    <t>Примечание*</t>
  </si>
  <si>
    <t>ООО "Башнефть-Добыча"</t>
  </si>
  <si>
    <t>1600</t>
  </si>
  <si>
    <t>Срок вывоза ТМЦ не более 90 дней с момента 100% предоплаты.</t>
  </si>
  <si>
    <t>Перечень актуальных и готовых к реализации НВ/НЛ товарно-материальных ценностей, находящихся на балансе ОГ ПАО АНК "Башнефть"</t>
  </si>
  <si>
    <t>Б/У – МТР бывшего употребления.</t>
  </si>
  <si>
    <t>25001920</t>
  </si>
  <si>
    <t>Б/У</t>
  </si>
  <si>
    <t>Бочка металлическая 200л б/у</t>
  </si>
  <si>
    <t>Май 2022</t>
  </si>
  <si>
    <t>Ноябрь 2023</t>
  </si>
  <si>
    <t>ШТ</t>
  </si>
  <si>
    <t>J031</t>
  </si>
  <si>
    <t>J048</t>
  </si>
  <si>
    <t>J062</t>
  </si>
  <si>
    <t>РБ, Краснокамский район. д. Киреметово</t>
  </si>
  <si>
    <t>РБ, г. Нефтекамск (с. Ташкиново)</t>
  </si>
  <si>
    <t>РБ, Янаульский р-он, Ижболдинский сельсовет</t>
  </si>
  <si>
    <r>
      <t xml:space="preserve">Вид ресурса </t>
    </r>
    <r>
      <rPr>
        <b/>
        <sz val="12"/>
        <rFont val="Times New Roman"/>
        <family val="1"/>
        <charset val="204"/>
      </rPr>
      <t>*</t>
    </r>
  </si>
  <si>
    <t xml:space="preserve">Предмет реализации - Бочки металлические б/у.  Территориальное местонахождение – Республика Башкортостан </t>
  </si>
  <si>
    <t xml:space="preserve">Рыночная цена за ед., руб./без НДС </t>
  </si>
  <si>
    <t xml:space="preserve">Рыночная стоимость, руб./без НДС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</si>
</sst>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419]mmmm\ yyyy;@"/>
  </numFmts>
  <fonts count="21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i/>
      <sz val="10"/>
      <color rgb="FFFF0000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5" fillId="0" borderId="0"/>
    <xf numFmtId="0" fontId="12" fillId="0" borderId="0"/>
    <xf numFmtId="0" fontId="14" fillId="0" borderId="0"/>
    <xf numFmtId="0" fontId="15" fillId="0" borderId="0"/>
  </cellStyleXfs>
  <cellXfs count="71">
    <xf numFmtId="0" fontId="0" fillId="0" borderId="0" xfId="0"/>
    <xf numFmtId="0" fontId="14" fillId="0" borderId="0" xfId="3" applyAlignment="1">
      <alignment horizontal="center" vertical="center"/>
    </xf>
    <xf numFmtId="0" fontId="1" fillId="0" borderId="0" xfId="3" applyFont="1" applyAlignment="1">
      <alignment horizontal="center" vertical="center"/>
    </xf>
    <xf numFmtId="0" fontId="14" fillId="0" borderId="0" xfId="3" applyAlignment="1">
      <alignment horizontal="left" vertical="top"/>
    </xf>
    <xf numFmtId="0" fontId="14" fillId="0" borderId="0" xfId="3" applyAlignment="1">
      <alignment vertical="top"/>
    </xf>
    <xf numFmtId="0" fontId="14" fillId="0" borderId="0" xfId="3" applyAlignment="1"/>
    <xf numFmtId="4" fontId="14" fillId="0" borderId="0" xfId="3" applyNumberFormat="1" applyAlignment="1">
      <alignment vertical="top"/>
    </xf>
    <xf numFmtId="4" fontId="10" fillId="0" borderId="0" xfId="3" applyNumberFormat="1" applyFont="1" applyAlignment="1">
      <alignment vertical="top"/>
    </xf>
    <xf numFmtId="0" fontId="9" fillId="0" borderId="0" xfId="3" applyFont="1" applyAlignment="1">
      <alignment horizontal="center" vertical="center"/>
    </xf>
    <xf numFmtId="0" fontId="9" fillId="0" borderId="0" xfId="3" applyFont="1" applyAlignment="1">
      <alignment horizontal="left" vertical="top"/>
    </xf>
    <xf numFmtId="0" fontId="9" fillId="0" borderId="0" xfId="3" applyFont="1" applyAlignment="1">
      <alignment vertical="top"/>
    </xf>
    <xf numFmtId="4" fontId="9" fillId="0" borderId="0" xfId="3" applyNumberFormat="1" applyFont="1" applyAlignment="1">
      <alignment vertical="top"/>
    </xf>
    <xf numFmtId="4" fontId="11" fillId="0" borderId="0" xfId="3" applyNumberFormat="1" applyFont="1" applyAlignment="1">
      <alignment horizontal="right" vertical="center"/>
    </xf>
    <xf numFmtId="0" fontId="9" fillId="0" borderId="0" xfId="3" applyFont="1" applyAlignment="1">
      <alignment horizontal="left"/>
    </xf>
    <xf numFmtId="0" fontId="9" fillId="0" borderId="0" xfId="3" applyFont="1" applyAlignment="1"/>
    <xf numFmtId="0" fontId="4" fillId="0" borderId="0" xfId="3" applyFont="1" applyFill="1" applyAlignment="1">
      <alignment horizontal="center" vertical="center"/>
    </xf>
    <xf numFmtId="0" fontId="3" fillId="0" borderId="0" xfId="3" applyFont="1" applyFill="1" applyAlignment="1">
      <alignment horizontal="left" vertical="center"/>
    </xf>
    <xf numFmtId="0" fontId="14" fillId="0" borderId="0" xfId="3"/>
    <xf numFmtId="0" fontId="9" fillId="0" borderId="0" xfId="3" applyFont="1"/>
    <xf numFmtId="0" fontId="8" fillId="0" borderId="0" xfId="3" applyFont="1"/>
    <xf numFmtId="4" fontId="8" fillId="0" borderId="0" xfId="3" applyNumberFormat="1" applyFont="1"/>
    <xf numFmtId="0" fontId="6" fillId="0" borderId="0" xfId="3" applyFont="1" applyAlignment="1">
      <alignment horizontal="left" vertical="center"/>
    </xf>
    <xf numFmtId="4" fontId="13" fillId="3" borderId="0" xfId="3" applyNumberFormat="1" applyFont="1" applyFill="1" applyAlignment="1">
      <alignment horizontal="center" vertical="center"/>
    </xf>
    <xf numFmtId="0" fontId="7" fillId="0" borderId="0" xfId="3" applyFont="1" applyAlignment="1">
      <alignment vertical="center"/>
    </xf>
    <xf numFmtId="0" fontId="9" fillId="0" borderId="2" xfId="3" applyFont="1" applyBorder="1" applyAlignment="1">
      <alignment horizontal="center" vertical="center"/>
    </xf>
    <xf numFmtId="4" fontId="14" fillId="0" borderId="0" xfId="3" applyNumberFormat="1"/>
    <xf numFmtId="0" fontId="14" fillId="0" borderId="0" xfId="3" applyAlignment="1">
      <alignment horizontal="left" vertical="top" wrapText="1"/>
    </xf>
    <xf numFmtId="0" fontId="1" fillId="0" borderId="0" xfId="3" applyFont="1" applyAlignment="1">
      <alignment horizontal="left" vertical="top" wrapText="1"/>
    </xf>
    <xf numFmtId="0" fontId="9" fillId="0" borderId="0" xfId="3" applyFont="1" applyAlignment="1">
      <alignment horizontal="left" wrapText="1"/>
    </xf>
    <xf numFmtId="0" fontId="3" fillId="0" borderId="0" xfId="3" applyFont="1" applyFill="1" applyAlignment="1">
      <alignment horizontal="left" vertical="center" wrapText="1"/>
    </xf>
    <xf numFmtId="0" fontId="8" fillId="0" borderId="0" xfId="3" applyFont="1" applyAlignment="1">
      <alignment wrapText="1"/>
    </xf>
    <xf numFmtId="0" fontId="14" fillId="0" borderId="0" xfId="3" applyAlignment="1">
      <alignment wrapText="1"/>
    </xf>
    <xf numFmtId="0" fontId="8" fillId="0" borderId="0" xfId="3" applyFont="1" applyAlignment="1">
      <alignment horizontal="center" vertical="center"/>
    </xf>
    <xf numFmtId="0" fontId="3" fillId="0" borderId="0" xfId="3" applyFont="1" applyFill="1" applyAlignment="1">
      <alignment horizontal="center" vertical="center"/>
    </xf>
    <xf numFmtId="0" fontId="18" fillId="2" borderId="2" xfId="3" applyFont="1" applyFill="1" applyBorder="1" applyAlignment="1">
      <alignment horizontal="center" vertical="center"/>
    </xf>
    <xf numFmtId="0" fontId="18" fillId="2" borderId="2" xfId="3" applyFont="1" applyFill="1" applyBorder="1" applyAlignment="1">
      <alignment horizontal="left" vertical="center"/>
    </xf>
    <xf numFmtId="4" fontId="18" fillId="2" borderId="2" xfId="3" applyNumberFormat="1" applyFont="1" applyFill="1" applyBorder="1" applyAlignment="1">
      <alignment horizontal="center" vertical="center"/>
    </xf>
    <xf numFmtId="0" fontId="18" fillId="2" borderId="2" xfId="3" applyFont="1" applyFill="1" applyBorder="1" applyAlignment="1">
      <alignment vertical="center"/>
    </xf>
    <xf numFmtId="0" fontId="18" fillId="2" borderId="2" xfId="3" applyFont="1" applyFill="1" applyBorder="1" applyAlignment="1">
      <alignment horizontal="left" vertical="center" wrapText="1"/>
    </xf>
    <xf numFmtId="1" fontId="17" fillId="3" borderId="2" xfId="1" applyNumberFormat="1" applyFont="1" applyFill="1" applyBorder="1" applyAlignment="1" applyProtection="1">
      <alignment horizontal="center" wrapText="1"/>
    </xf>
    <xf numFmtId="0" fontId="17" fillId="3" borderId="2" xfId="1" applyFont="1" applyFill="1" applyBorder="1" applyAlignment="1" applyProtection="1">
      <alignment horizontal="center" vertical="center" wrapText="1"/>
    </xf>
    <xf numFmtId="0" fontId="17" fillId="3" borderId="2" xfId="1" applyFont="1" applyFill="1" applyBorder="1" applyAlignment="1" applyProtection="1">
      <alignment horizontal="center" wrapText="1"/>
    </xf>
    <xf numFmtId="0" fontId="17" fillId="3" borderId="2" xfId="1" applyFont="1" applyFill="1" applyBorder="1" applyAlignment="1" applyProtection="1">
      <alignment horizontal="center" vertical="center"/>
    </xf>
    <xf numFmtId="4" fontId="8" fillId="3" borderId="0" xfId="3" applyNumberFormat="1" applyFont="1" applyFill="1"/>
    <xf numFmtId="3" fontId="17" fillId="3" borderId="2" xfId="1" applyNumberFormat="1" applyFont="1" applyFill="1" applyBorder="1" applyAlignment="1" applyProtection="1">
      <alignment horizontal="center" wrapText="1"/>
    </xf>
    <xf numFmtId="0" fontId="3" fillId="0" borderId="0" xfId="3" applyFont="1" applyFill="1" applyAlignment="1">
      <alignment horizontal="center" vertical="center"/>
    </xf>
    <xf numFmtId="0" fontId="9" fillId="0" borderId="0" xfId="3" applyFont="1" applyAlignment="1">
      <alignment horizontal="center"/>
    </xf>
    <xf numFmtId="0" fontId="14" fillId="0" borderId="0" xfId="3" applyAlignment="1">
      <alignment horizontal="center"/>
    </xf>
    <xf numFmtId="1" fontId="6" fillId="3" borderId="2" xfId="1" applyNumberFormat="1" applyFont="1" applyFill="1" applyBorder="1" applyAlignment="1" applyProtection="1">
      <alignment horizontal="left" wrapText="1"/>
    </xf>
    <xf numFmtId="0" fontId="6" fillId="3" borderId="2" xfId="1" applyFont="1" applyFill="1" applyBorder="1" applyAlignment="1" applyProtection="1">
      <alignment horizontal="center" wrapText="1"/>
    </xf>
    <xf numFmtId="0" fontId="6" fillId="3" borderId="2" xfId="1" applyFont="1" applyFill="1" applyBorder="1" applyAlignment="1" applyProtection="1">
      <alignment horizontal="left" vertical="center"/>
    </xf>
    <xf numFmtId="0" fontId="6" fillId="3" borderId="2" xfId="1" applyFont="1" applyFill="1" applyBorder="1" applyAlignment="1" applyProtection="1">
      <alignment horizontal="center" vertical="center"/>
    </xf>
    <xf numFmtId="0" fontId="6" fillId="3" borderId="2" xfId="1" applyFont="1" applyFill="1" applyBorder="1" applyAlignment="1" applyProtection="1">
      <alignment horizontal="left" wrapText="1"/>
    </xf>
    <xf numFmtId="4" fontId="6" fillId="3" borderId="2" xfId="1" applyNumberFormat="1" applyFont="1" applyFill="1" applyBorder="1" applyAlignment="1" applyProtection="1">
      <alignment horizontal="center" wrapText="1"/>
    </xf>
    <xf numFmtId="4" fontId="6" fillId="0" borderId="2" xfId="1" applyNumberFormat="1" applyFont="1" applyFill="1" applyBorder="1" applyAlignment="1" applyProtection="1">
      <alignment horizontal="center" wrapText="1"/>
    </xf>
    <xf numFmtId="0" fontId="6" fillId="3" borderId="2" xfId="1" applyFont="1" applyFill="1" applyBorder="1" applyAlignment="1" applyProtection="1">
      <alignment horizontal="center" vertical="center" wrapText="1"/>
    </xf>
    <xf numFmtId="0" fontId="9" fillId="0" borderId="0" xfId="0" applyFont="1"/>
    <xf numFmtId="164" fontId="6" fillId="3" borderId="2" xfId="1" applyNumberFormat="1" applyFont="1" applyFill="1" applyBorder="1" applyAlignment="1" applyProtection="1">
      <alignment horizontal="left" wrapText="1"/>
    </xf>
    <xf numFmtId="0" fontId="19" fillId="2" borderId="2" xfId="1" applyFont="1" applyFill="1" applyBorder="1" applyAlignment="1" applyProtection="1">
      <alignment horizontal="center" vertical="center" wrapText="1"/>
    </xf>
    <xf numFmtId="0" fontId="19" fillId="2" borderId="2" xfId="1" applyFont="1" applyFill="1" applyBorder="1" applyAlignment="1" applyProtection="1">
      <alignment horizontal="center" vertical="center"/>
    </xf>
    <xf numFmtId="4" fontId="19" fillId="2" borderId="2" xfId="1" applyNumberFormat="1" applyFont="1" applyFill="1" applyBorder="1" applyAlignment="1" applyProtection="1">
      <alignment horizontal="center" vertical="center" wrapText="1"/>
    </xf>
    <xf numFmtId="0" fontId="9" fillId="0" borderId="3" xfId="3" applyFont="1" applyBorder="1" applyAlignment="1">
      <alignment horizontal="left" vertical="center" wrapText="1"/>
    </xf>
    <xf numFmtId="0" fontId="9" fillId="0" borderId="4" xfId="3" applyFont="1" applyBorder="1" applyAlignment="1">
      <alignment horizontal="left" vertical="center" wrapText="1"/>
    </xf>
    <xf numFmtId="0" fontId="9" fillId="0" borderId="5" xfId="3" applyFont="1" applyBorder="1" applyAlignment="1">
      <alignment horizontal="left" vertical="center" wrapText="1"/>
    </xf>
    <xf numFmtId="0" fontId="9" fillId="0" borderId="3" xfId="3" applyFont="1" applyBorder="1" applyAlignment="1">
      <alignment horizontal="left" vertical="center"/>
    </xf>
    <xf numFmtId="0" fontId="9" fillId="0" borderId="4" xfId="3" applyFont="1" applyBorder="1" applyAlignment="1">
      <alignment horizontal="left" vertical="center"/>
    </xf>
    <xf numFmtId="0" fontId="9" fillId="0" borderId="5" xfId="3" applyFont="1" applyBorder="1" applyAlignment="1">
      <alignment horizontal="left" vertical="center"/>
    </xf>
    <xf numFmtId="0" fontId="3" fillId="0" borderId="0" xfId="3" applyFont="1" applyFill="1" applyAlignment="1">
      <alignment horizontal="center" vertical="center"/>
    </xf>
    <xf numFmtId="0" fontId="2" fillId="0" borderId="0" xfId="3" applyFont="1" applyAlignment="1">
      <alignment horizontal="center"/>
    </xf>
    <xf numFmtId="4" fontId="16" fillId="0" borderId="1" xfId="0" applyNumberFormat="1" applyFont="1" applyFill="1" applyBorder="1" applyAlignment="1">
      <alignment horizontal="center" vertical="center" wrapText="1"/>
    </xf>
    <xf numFmtId="0" fontId="6" fillId="3" borderId="2" xfId="1" applyFont="1" applyFill="1" applyBorder="1" applyAlignment="1" applyProtection="1">
      <alignment horizontal="center" vertical="center" wrapText="1"/>
    </xf>
  </cellXfs>
  <cellStyles count="5">
    <cellStyle name="Обычный" xfId="0" builtinId="0"/>
    <cellStyle name="Обычный 2" xfId="2"/>
    <cellStyle name="Обычный 2 2" xfId="3"/>
    <cellStyle name="Обычный 3" xfId="4"/>
    <cellStyle name="Обычный_Неликвиды ООО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N28"/>
  <sheetViews>
    <sheetView tabSelected="1" zoomScale="70" zoomScaleNormal="70" workbookViewId="0">
      <selection activeCell="L24" sqref="L24"/>
    </sheetView>
  </sheetViews>
  <sheetFormatPr defaultRowHeight="15" x14ac:dyDescent="0.25"/>
  <cols>
    <col min="1" max="1" width="7.5703125" style="17" customWidth="1"/>
    <col min="2" max="2" width="9.140625" style="17"/>
    <col min="3" max="3" width="27" style="17" customWidth="1"/>
    <col min="4" max="4" width="9.140625" style="17"/>
    <col min="5" max="5" width="18.42578125" style="1" customWidth="1"/>
    <col min="6" max="6" width="7.140625" style="47" customWidth="1"/>
    <col min="7" max="7" width="40.28515625" style="5" customWidth="1"/>
    <col min="8" max="8" width="9.140625" style="17" customWidth="1"/>
    <col min="9" max="9" width="13" style="17" customWidth="1"/>
    <col min="10" max="10" width="9.7109375" style="1" customWidth="1"/>
    <col min="11" max="11" width="19.28515625" style="17" customWidth="1"/>
    <col min="12" max="12" width="42.5703125" style="31" customWidth="1"/>
    <col min="13" max="13" width="16.42578125" style="25" customWidth="1"/>
    <col min="14" max="14" width="18.140625" style="25" customWidth="1"/>
    <col min="15" max="16384" width="9.140625" style="17"/>
  </cols>
  <sheetData>
    <row r="1" spans="1:14" s="5" customFormat="1" ht="21" customHeight="1" x14ac:dyDescent="0.25">
      <c r="A1" s="1"/>
      <c r="B1" s="1"/>
      <c r="C1" s="1"/>
      <c r="D1" s="2"/>
      <c r="E1" s="1"/>
      <c r="F1" s="1"/>
      <c r="G1" s="3"/>
      <c r="H1" s="1"/>
      <c r="I1" s="1"/>
      <c r="J1" s="1"/>
      <c r="K1" s="4"/>
      <c r="L1" s="26"/>
      <c r="M1" s="6"/>
      <c r="N1" s="7"/>
    </row>
    <row r="2" spans="1:14" s="5" customFormat="1" ht="20.25" customHeight="1" x14ac:dyDescent="0.25">
      <c r="A2" s="8"/>
      <c r="B2" s="8"/>
      <c r="C2" s="8"/>
      <c r="D2" s="2"/>
      <c r="E2" s="8"/>
      <c r="F2" s="8"/>
      <c r="G2" s="9"/>
      <c r="H2" s="8"/>
      <c r="I2" s="8"/>
      <c r="J2" s="8"/>
      <c r="K2" s="10"/>
      <c r="L2" s="27"/>
      <c r="M2" s="11"/>
      <c r="N2" s="12"/>
    </row>
    <row r="3" spans="1:14" s="5" customFormat="1" ht="15" customHeight="1" x14ac:dyDescent="0.25">
      <c r="A3" s="8"/>
      <c r="B3" s="8"/>
      <c r="C3" s="8"/>
      <c r="D3" s="2"/>
      <c r="E3" s="8"/>
      <c r="F3" s="8"/>
      <c r="G3" s="13"/>
      <c r="H3" s="8"/>
      <c r="I3" s="8"/>
      <c r="J3" s="8"/>
      <c r="K3" s="14"/>
      <c r="L3" s="28"/>
      <c r="M3" s="11"/>
      <c r="N3" s="11"/>
    </row>
    <row r="4" spans="1:14" s="5" customFormat="1" ht="20.25" customHeight="1" x14ac:dyDescent="0.25">
      <c r="A4" s="67" t="s">
        <v>24</v>
      </c>
      <c r="B4" s="67"/>
      <c r="C4" s="67"/>
      <c r="D4" s="67"/>
      <c r="E4" s="67"/>
      <c r="F4" s="67"/>
      <c r="G4" s="67"/>
      <c r="H4" s="67"/>
      <c r="I4" s="67"/>
      <c r="J4" s="67"/>
      <c r="K4" s="67"/>
      <c r="L4" s="67"/>
      <c r="M4" s="67"/>
      <c r="N4" s="67"/>
    </row>
    <row r="5" spans="1:14" s="5" customFormat="1" ht="18.75" customHeight="1" x14ac:dyDescent="0.3">
      <c r="A5" s="68" t="s">
        <v>39</v>
      </c>
      <c r="B5" s="68"/>
      <c r="C5" s="68"/>
      <c r="D5" s="68"/>
      <c r="E5" s="68"/>
      <c r="F5" s="68"/>
      <c r="G5" s="68"/>
      <c r="H5" s="68"/>
      <c r="I5" s="68"/>
      <c r="J5" s="68"/>
      <c r="K5" s="68"/>
      <c r="L5" s="68"/>
      <c r="M5" s="68"/>
      <c r="N5" s="68"/>
    </row>
    <row r="6" spans="1:14" s="5" customFormat="1" ht="25.5" customHeight="1" x14ac:dyDescent="0.25">
      <c r="A6" s="33"/>
      <c r="B6" s="33"/>
      <c r="C6" s="33"/>
      <c r="D6" s="15"/>
      <c r="E6" s="33"/>
      <c r="F6" s="45"/>
      <c r="G6" s="16"/>
      <c r="H6" s="33"/>
      <c r="I6" s="33"/>
      <c r="J6" s="33"/>
      <c r="K6" s="33"/>
      <c r="L6" s="29"/>
      <c r="M6" s="69"/>
      <c r="N6" s="69"/>
    </row>
    <row r="7" spans="1:14" ht="69.75" customHeight="1" x14ac:dyDescent="0.25">
      <c r="A7" s="58" t="s">
        <v>0</v>
      </c>
      <c r="B7" s="58" t="s">
        <v>1</v>
      </c>
      <c r="C7" s="58" t="s">
        <v>2</v>
      </c>
      <c r="D7" s="58" t="s">
        <v>38</v>
      </c>
      <c r="E7" s="58" t="s">
        <v>3</v>
      </c>
      <c r="F7" s="58" t="s">
        <v>4</v>
      </c>
      <c r="G7" s="59" t="s">
        <v>19</v>
      </c>
      <c r="H7" s="58" t="s">
        <v>5</v>
      </c>
      <c r="I7" s="59" t="s">
        <v>6</v>
      </c>
      <c r="J7" s="58" t="s">
        <v>7</v>
      </c>
      <c r="K7" s="58" t="s">
        <v>18</v>
      </c>
      <c r="L7" s="58" t="s">
        <v>8</v>
      </c>
      <c r="M7" s="60" t="s">
        <v>40</v>
      </c>
      <c r="N7" s="60" t="s">
        <v>41</v>
      </c>
    </row>
    <row r="8" spans="1:14" ht="15" customHeight="1" x14ac:dyDescent="0.25">
      <c r="A8" s="41">
        <v>1</v>
      </c>
      <c r="B8" s="41">
        <v>2</v>
      </c>
      <c r="C8" s="41">
        <v>3</v>
      </c>
      <c r="D8" s="41">
        <v>4</v>
      </c>
      <c r="E8" s="40">
        <v>5</v>
      </c>
      <c r="F8" s="40">
        <v>6</v>
      </c>
      <c r="G8" s="42">
        <v>7</v>
      </c>
      <c r="H8" s="42">
        <v>8</v>
      </c>
      <c r="I8" s="42">
        <v>9</v>
      </c>
      <c r="J8" s="42">
        <v>10</v>
      </c>
      <c r="K8" s="41">
        <v>12</v>
      </c>
      <c r="L8" s="39">
        <v>13</v>
      </c>
      <c r="M8" s="44">
        <v>16</v>
      </c>
      <c r="N8" s="44">
        <v>17</v>
      </c>
    </row>
    <row r="9" spans="1:14" s="18" customFormat="1" ht="15" customHeight="1" x14ac:dyDescent="0.25">
      <c r="A9" s="49">
        <v>1</v>
      </c>
      <c r="B9" s="49" t="s">
        <v>22</v>
      </c>
      <c r="C9" s="52" t="s">
        <v>21</v>
      </c>
      <c r="D9" s="49" t="s">
        <v>27</v>
      </c>
      <c r="E9" s="55" t="s">
        <v>26</v>
      </c>
      <c r="F9" s="70">
        <v>1</v>
      </c>
      <c r="G9" s="50" t="s">
        <v>28</v>
      </c>
      <c r="H9" s="51" t="s">
        <v>31</v>
      </c>
      <c r="I9" s="51">
        <v>14</v>
      </c>
      <c r="J9" s="51" t="s">
        <v>32</v>
      </c>
      <c r="K9" s="52" t="s">
        <v>29</v>
      </c>
      <c r="L9" s="48" t="s">
        <v>35</v>
      </c>
      <c r="M9" s="54">
        <v>660.95</v>
      </c>
      <c r="N9" s="53">
        <f>M9*I9</f>
        <v>9253.3000000000011</v>
      </c>
    </row>
    <row r="10" spans="1:14" s="18" customFormat="1" ht="15" customHeight="1" x14ac:dyDescent="0.25">
      <c r="A10" s="49">
        <v>2</v>
      </c>
      <c r="B10" s="49" t="s">
        <v>22</v>
      </c>
      <c r="C10" s="52" t="s">
        <v>21</v>
      </c>
      <c r="D10" s="49" t="s">
        <v>27</v>
      </c>
      <c r="E10" s="55" t="s">
        <v>26</v>
      </c>
      <c r="F10" s="70"/>
      <c r="G10" s="50" t="s">
        <v>28</v>
      </c>
      <c r="H10" s="51" t="s">
        <v>31</v>
      </c>
      <c r="I10" s="51">
        <v>160</v>
      </c>
      <c r="J10" s="51" t="s">
        <v>33</v>
      </c>
      <c r="K10" s="52" t="s">
        <v>30</v>
      </c>
      <c r="L10" s="48" t="s">
        <v>36</v>
      </c>
      <c r="M10" s="54">
        <v>660.95</v>
      </c>
      <c r="N10" s="53">
        <f>M10*I10</f>
        <v>105752</v>
      </c>
    </row>
    <row r="11" spans="1:14" s="18" customFormat="1" ht="15" customHeight="1" x14ac:dyDescent="0.25">
      <c r="A11" s="49">
        <v>3</v>
      </c>
      <c r="B11" s="49" t="s">
        <v>22</v>
      </c>
      <c r="C11" s="52" t="s">
        <v>21</v>
      </c>
      <c r="D11" s="49" t="s">
        <v>27</v>
      </c>
      <c r="E11" s="55" t="s">
        <v>26</v>
      </c>
      <c r="F11" s="70"/>
      <c r="G11" s="50" t="s">
        <v>28</v>
      </c>
      <c r="H11" s="51" t="s">
        <v>31</v>
      </c>
      <c r="I11" s="51">
        <v>77</v>
      </c>
      <c r="J11" s="51" t="s">
        <v>34</v>
      </c>
      <c r="K11" s="57">
        <v>45778</v>
      </c>
      <c r="L11" s="48" t="s">
        <v>37</v>
      </c>
      <c r="M11" s="54">
        <v>660.95</v>
      </c>
      <c r="N11" s="53">
        <f>M11*I11</f>
        <v>50893.15</v>
      </c>
    </row>
    <row r="12" spans="1:14" x14ac:dyDescent="0.25">
      <c r="A12" s="34"/>
      <c r="B12" s="34"/>
      <c r="C12" s="34"/>
      <c r="D12" s="34"/>
      <c r="E12" s="34"/>
      <c r="F12" s="34"/>
      <c r="G12" s="35"/>
      <c r="H12" s="34"/>
      <c r="I12" s="36">
        <f>SUM(I9:I11)</f>
        <v>251</v>
      </c>
      <c r="J12" s="34"/>
      <c r="K12" s="37"/>
      <c r="L12" s="38"/>
      <c r="M12" s="36"/>
      <c r="N12" s="36">
        <f>SUM(N9:N11)</f>
        <v>165898.45000000001</v>
      </c>
    </row>
    <row r="13" spans="1:14" x14ac:dyDescent="0.25">
      <c r="A13" s="18"/>
      <c r="B13" s="18"/>
      <c r="C13" s="18"/>
      <c r="D13" s="18"/>
      <c r="E13" s="8"/>
      <c r="F13" s="46"/>
      <c r="G13" s="14"/>
      <c r="H13" s="19"/>
      <c r="I13" s="19"/>
      <c r="J13" s="32"/>
      <c r="K13" s="19"/>
      <c r="L13" s="30"/>
      <c r="M13" s="20"/>
      <c r="N13" s="20"/>
    </row>
    <row r="14" spans="1:14" ht="15.75" x14ac:dyDescent="0.25">
      <c r="A14" s="21" t="s">
        <v>20</v>
      </c>
      <c r="B14" s="18"/>
      <c r="C14" s="18"/>
      <c r="D14" s="18"/>
      <c r="E14" s="8"/>
      <c r="F14" s="46"/>
      <c r="G14" s="14"/>
      <c r="H14" s="19"/>
      <c r="I14" s="19"/>
      <c r="J14" s="32"/>
      <c r="K14" s="19"/>
      <c r="L14" s="30"/>
      <c r="M14" s="22"/>
      <c r="N14" s="22"/>
    </row>
    <row r="15" spans="1:14" ht="15.75" x14ac:dyDescent="0.25">
      <c r="A15" s="56" t="s">
        <v>25</v>
      </c>
      <c r="B15" s="18"/>
      <c r="C15" s="18"/>
      <c r="D15" s="18"/>
      <c r="E15" s="8"/>
      <c r="F15" s="46"/>
      <c r="G15" s="14"/>
      <c r="H15" s="19"/>
      <c r="I15" s="19"/>
      <c r="J15" s="32"/>
      <c r="K15" s="19"/>
      <c r="L15" s="30"/>
      <c r="M15" s="22"/>
      <c r="N15" s="22"/>
    </row>
    <row r="16" spans="1:14" x14ac:dyDescent="0.25">
      <c r="A16" s="18"/>
      <c r="B16" s="18"/>
      <c r="C16" s="18"/>
      <c r="D16" s="18"/>
      <c r="E16" s="8"/>
      <c r="F16" s="46"/>
      <c r="G16" s="14"/>
      <c r="H16" s="19"/>
      <c r="I16" s="19"/>
      <c r="J16" s="32"/>
      <c r="K16" s="19"/>
      <c r="L16" s="30"/>
      <c r="M16" s="20"/>
      <c r="N16" s="20"/>
    </row>
    <row r="17" spans="1:14" x14ac:dyDescent="0.25">
      <c r="A17" s="18" t="s">
        <v>9</v>
      </c>
      <c r="B17" s="18"/>
      <c r="C17" s="18"/>
      <c r="D17" s="18"/>
      <c r="E17" s="8"/>
      <c r="F17" s="46"/>
      <c r="G17" s="14"/>
      <c r="H17" s="19"/>
      <c r="I17" s="19"/>
      <c r="J17" s="32"/>
      <c r="K17" s="19"/>
      <c r="L17" s="30"/>
      <c r="M17" s="20"/>
      <c r="N17" s="20"/>
    </row>
    <row r="18" spans="1:14" x14ac:dyDescent="0.25">
      <c r="A18" s="18" t="s">
        <v>10</v>
      </c>
      <c r="B18" s="18"/>
      <c r="C18" s="18"/>
      <c r="D18" s="18"/>
      <c r="E18" s="8"/>
      <c r="F18" s="46"/>
      <c r="G18" s="14"/>
      <c r="H18" s="19"/>
      <c r="I18" s="19"/>
      <c r="J18" s="32"/>
      <c r="K18" s="19"/>
      <c r="L18" s="30"/>
      <c r="M18" s="20"/>
      <c r="N18" s="20"/>
    </row>
    <row r="19" spans="1:14" x14ac:dyDescent="0.25">
      <c r="A19" s="18"/>
      <c r="B19" s="18"/>
      <c r="C19" s="18"/>
      <c r="D19" s="18"/>
      <c r="E19" s="8"/>
      <c r="F19" s="46"/>
      <c r="G19" s="14"/>
      <c r="H19" s="19"/>
      <c r="I19" s="19"/>
      <c r="J19" s="32"/>
      <c r="K19" s="19"/>
      <c r="L19" s="30"/>
      <c r="M19" s="20"/>
      <c r="N19" s="20"/>
    </row>
    <row r="20" spans="1:14" x14ac:dyDescent="0.25">
      <c r="A20" s="23" t="s">
        <v>11</v>
      </c>
      <c r="B20" s="18"/>
      <c r="C20" s="18"/>
      <c r="D20" s="18"/>
      <c r="E20" s="8"/>
      <c r="F20" s="46"/>
      <c r="G20" s="14"/>
      <c r="H20" s="19"/>
      <c r="I20" s="19"/>
      <c r="J20" s="32"/>
      <c r="K20" s="19"/>
      <c r="L20" s="30"/>
      <c r="M20" s="20"/>
      <c r="N20" s="20"/>
    </row>
    <row r="21" spans="1:14" x14ac:dyDescent="0.25">
      <c r="A21" s="24">
        <v>1</v>
      </c>
      <c r="B21" s="64" t="s">
        <v>12</v>
      </c>
      <c r="C21" s="65"/>
      <c r="D21" s="65"/>
      <c r="E21" s="65"/>
      <c r="F21" s="65"/>
      <c r="G21" s="66"/>
      <c r="H21" s="19"/>
      <c r="I21" s="19"/>
      <c r="J21" s="32"/>
      <c r="K21" s="19"/>
      <c r="L21" s="30"/>
      <c r="M21" s="20"/>
      <c r="N21" s="43"/>
    </row>
    <row r="22" spans="1:14" x14ac:dyDescent="0.25">
      <c r="A22" s="24">
        <v>2</v>
      </c>
      <c r="B22" s="64" t="s">
        <v>13</v>
      </c>
      <c r="C22" s="65"/>
      <c r="D22" s="65"/>
      <c r="E22" s="65"/>
      <c r="F22" s="65"/>
      <c r="G22" s="66"/>
      <c r="H22" s="19"/>
      <c r="I22" s="19"/>
      <c r="J22" s="32"/>
      <c r="K22" s="19"/>
      <c r="L22" s="30"/>
      <c r="M22" s="20"/>
      <c r="N22" s="20"/>
    </row>
    <row r="23" spans="1:14" x14ac:dyDescent="0.25">
      <c r="A23" s="24">
        <v>3</v>
      </c>
      <c r="B23" s="64" t="s">
        <v>14</v>
      </c>
      <c r="C23" s="65"/>
      <c r="D23" s="65"/>
      <c r="E23" s="65"/>
      <c r="F23" s="65"/>
      <c r="G23" s="66"/>
      <c r="H23" s="19"/>
      <c r="I23" s="19"/>
      <c r="J23" s="32"/>
      <c r="K23" s="19"/>
      <c r="L23" s="30"/>
      <c r="M23" s="20"/>
      <c r="N23" s="20"/>
    </row>
    <row r="24" spans="1:14" ht="18" customHeight="1" x14ac:dyDescent="0.25">
      <c r="A24" s="24">
        <v>4</v>
      </c>
      <c r="B24" s="64" t="s">
        <v>23</v>
      </c>
      <c r="C24" s="65"/>
      <c r="D24" s="65"/>
      <c r="E24" s="65"/>
      <c r="F24" s="65"/>
      <c r="G24" s="66"/>
      <c r="H24" s="19"/>
      <c r="I24" s="19"/>
      <c r="J24" s="32"/>
      <c r="K24" s="19"/>
      <c r="L24" s="30"/>
      <c r="M24" s="20"/>
      <c r="N24" s="20"/>
    </row>
    <row r="25" spans="1:14" x14ac:dyDescent="0.25">
      <c r="A25" s="24">
        <v>5</v>
      </c>
      <c r="B25" s="64" t="s">
        <v>15</v>
      </c>
      <c r="C25" s="65"/>
      <c r="D25" s="65"/>
      <c r="E25" s="65"/>
      <c r="F25" s="65"/>
      <c r="G25" s="66"/>
      <c r="H25" s="19"/>
      <c r="I25" s="19"/>
      <c r="J25" s="32"/>
      <c r="K25" s="19"/>
      <c r="L25" s="30"/>
      <c r="M25" s="20"/>
      <c r="N25" s="20"/>
    </row>
    <row r="26" spans="1:14" x14ac:dyDescent="0.25">
      <c r="A26" s="24">
        <v>6</v>
      </c>
      <c r="B26" s="64" t="s">
        <v>16</v>
      </c>
      <c r="C26" s="65"/>
      <c r="D26" s="65"/>
      <c r="E26" s="65"/>
      <c r="F26" s="65"/>
      <c r="G26" s="66"/>
      <c r="H26" s="19"/>
      <c r="I26" s="19"/>
      <c r="J26" s="32"/>
      <c r="K26" s="19"/>
      <c r="L26" s="30"/>
      <c r="M26" s="20"/>
      <c r="N26" s="20"/>
    </row>
    <row r="27" spans="1:14" ht="58.5" customHeight="1" x14ac:dyDescent="0.25">
      <c r="A27" s="24">
        <v>7</v>
      </c>
      <c r="B27" s="61" t="s">
        <v>17</v>
      </c>
      <c r="C27" s="62"/>
      <c r="D27" s="62"/>
      <c r="E27" s="62"/>
      <c r="F27" s="62"/>
      <c r="G27" s="63"/>
      <c r="H27" s="19"/>
      <c r="I27" s="19"/>
      <c r="J27" s="32"/>
      <c r="K27" s="19"/>
      <c r="L27" s="30"/>
      <c r="M27" s="20"/>
      <c r="N27" s="20"/>
    </row>
    <row r="28" spans="1:14" x14ac:dyDescent="0.25">
      <c r="A28" s="18"/>
      <c r="B28" s="18"/>
      <c r="C28" s="18"/>
      <c r="D28" s="18"/>
      <c r="E28" s="8"/>
      <c r="F28" s="46"/>
      <c r="G28" s="14"/>
      <c r="H28" s="19"/>
      <c r="I28" s="19"/>
      <c r="J28" s="32"/>
      <c r="K28" s="19"/>
      <c r="L28" s="30"/>
      <c r="M28" s="20"/>
      <c r="N28" s="20"/>
    </row>
  </sheetData>
  <autoFilter ref="A8:N12"/>
  <mergeCells count="11">
    <mergeCell ref="B27:G27"/>
    <mergeCell ref="B23:G23"/>
    <mergeCell ref="B24:G24"/>
    <mergeCell ref="A4:N4"/>
    <mergeCell ref="A5:N5"/>
    <mergeCell ref="M6:N6"/>
    <mergeCell ref="B25:G25"/>
    <mergeCell ref="B26:G26"/>
    <mergeCell ref="B21:G21"/>
    <mergeCell ref="B22:G22"/>
    <mergeCell ref="F9:F11"/>
  </mergeCells>
  <pageMargins left="0.31496062992125984" right="0" top="0.94488188976377963" bottom="0.35433070866141736" header="0" footer="0.19685039370078741"/>
  <pageSetup paperSize="9" scale="47" fitToHeight="10" orientation="landscape" r:id="rId1"/>
  <headerFooter>
    <oddFooter>&amp;C&amp;14Страница 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Жуйков Денис Евгениевич</dc:creator>
  <cp:lastModifiedBy>Жуйков Денис Евгениевич</cp:lastModifiedBy>
  <cp:lastPrinted>2024-10-07T04:04:38Z</cp:lastPrinted>
  <dcterms:created xsi:type="dcterms:W3CDTF">2024-01-16T09:32:30Z</dcterms:created>
  <dcterms:modified xsi:type="dcterms:W3CDTF">2025-06-23T10:24:48Z</dcterms:modified>
</cp:coreProperties>
</file>